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\Desktop\Squeezer_Diff_Whitening\"/>
    </mc:Choice>
  </mc:AlternateContent>
  <bookViews>
    <workbookView xWindow="-30" yWindow="75" windowWidth="15165" windowHeight="8820"/>
  </bookViews>
  <sheets>
    <sheet name="BOM Report" sheetId="1" r:id="rId1"/>
    <sheet name="Project Information" sheetId="2" r:id="rId2"/>
  </sheets>
  <calcPr calcId="162913" concurrentCalc="0"/>
</workbook>
</file>

<file path=xl/calcChain.xml><?xml version="1.0" encoding="utf-8"?>
<calcChain xmlns="http://schemas.openxmlformats.org/spreadsheetml/2006/main">
  <c r="F55" i="1" l="1"/>
  <c r="C11" i="1"/>
  <c r="B11" i="1"/>
</calcChain>
</file>

<file path=xl/sharedStrings.xml><?xml version="1.0" encoding="utf-8"?>
<sst xmlns="http://schemas.openxmlformats.org/spreadsheetml/2006/main" count="249" uniqueCount="208">
  <si>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</si>
  <si>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</si>
  <si>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</si>
  <si>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</si>
  <si>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</si>
  <si>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</si>
  <si>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</si>
  <si>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</si>
  <si>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</si>
  <si>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</si>
  <si>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</si>
  <si>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</si>
  <si>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</si>
  <si>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</si>
  <si>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</si>
  <si>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</si>
  <si>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</si>
  <si>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</si>
  <si>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</si>
  <si>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</si>
  <si>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</si>
  <si>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</si>
  <si>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PCB_Whitenning_DiffRec.PrjPcb</t>
  </si>
  <si>
    <t>Luis Sanchez</t>
  </si>
  <si>
    <t>D1700403</t>
  </si>
  <si>
    <t>1</t>
  </si>
  <si>
    <t>None</t>
  </si>
  <si>
    <t>9/6/2017</t>
  </si>
  <si>
    <t>9:11:58 AM</t>
  </si>
  <si>
    <t>Designator</t>
  </si>
  <si>
    <t>C1_DIFFREC1, C1_DIFFREC2, C1_DIFFREC3</t>
  </si>
  <si>
    <t>C2_DIFFREC1, C2_DIFFREC2, C2_DIFFREC3, C3_DIFFREC1, C3_DIFFREC2, C3_DIFFREC3, C4_WHITENING1, C4_WHITENING2, C4_WHITENING3, C5_WHITENING1, C5_WHITENING2, C5_WHITENING3, C6_WHITENING1, C6_WHITENING2, C6_WHITENING3, C9_WHITENING1, C9_WHITENING2, C9_WHITENING3, C10_WHITENING1, C10_WHITENING2, C10_WHITENING3, C11_WHITENING1, C11_WHITENING2, C11_WHITENING3, C18, C23</t>
  </si>
  <si>
    <t>C7_WHITENING1, C7_WHITENING2, C7_WHITENING3, C8_WHITENING1, C8_WHITENING2, C8_WHITENING3</t>
  </si>
  <si>
    <t>C12_WHITENING1, C12_WHITENING2, C12_WHITENING3, C14_WHITENING1, C14_WHITENING2, C14_WHITENING3</t>
  </si>
  <si>
    <t>C13_WHITENING1, C13_WHITENING2, C13_WHITENING3, C15_WHITENING1, C15_WHITENING2, C15_WHITENING3</t>
  </si>
  <si>
    <t>C16, C17, C19, C20, C21, C22</t>
  </si>
  <si>
    <t>D1_DIFFREC1, D1_DIFFREC2, D1_DIFFREC3, D2_DIFFREC1, D2_DIFFREC2, D2_DIFFREC3, D3_DIFFREC1, D3_DIFFREC2, D3_DIFFREC3, D4_DIFFREC1, D4_DIFFREC2, D4_DIFFREC3</t>
  </si>
  <si>
    <t>D5, D6, D8, D10</t>
  </si>
  <si>
    <t>D7, D9</t>
  </si>
  <si>
    <t>J1</t>
  </si>
  <si>
    <t>J2</t>
  </si>
  <si>
    <t>LED1, LED2</t>
  </si>
  <si>
    <t>P1</t>
  </si>
  <si>
    <t>P2</t>
  </si>
  <si>
    <t>P3</t>
  </si>
  <si>
    <t>P4</t>
  </si>
  <si>
    <t>P5, P6</t>
  </si>
  <si>
    <t>P7, P8</t>
  </si>
  <si>
    <t>P19, P21</t>
  </si>
  <si>
    <t>P20, P22</t>
  </si>
  <si>
    <t>R1_DIFFREC1, R1_DIFFREC2, R1_DIFFREC3, R2_DIFFREC1, R2_DIFFREC2, R2_DIFFREC3, R5_DIFFREC1, R5_DIFFREC2, R5_DIFFREC3, R8_DIFFREC1, R8_DIFFREC2, R8_DIFFREC3, R9_DIFFREC1, R9_DIFFREC2, R9_DIFFREC3, R11_DIFFREC1, R11_DIFFREC2, R11_DIFFREC3</t>
  </si>
  <si>
    <t>R3_DIFFREC1, R3_DIFFREC2, R3_DIFFREC3, R10_DIFFREC1, R10_DIFFREC2, R10_DIFFREC3</t>
  </si>
  <si>
    <t>R4_DIFFREC1, R4_DIFFREC2, R4_DIFFREC3, R7_DIFFREC1, R7_DIFFREC2, R7_DIFFREC3</t>
  </si>
  <si>
    <t>R6_DIFFREC1, R6_DIFFREC2, R6_DIFFREC3</t>
  </si>
  <si>
    <t>R12_WHITENING1, R12_WHITENING2, R12_WHITENING3, R13_WHITENING1, R13_WHITENING2, R13_WHITENING3, R15_WHITENING1, R15_WHITENING2, R15_WHITENING3, R17_WHITENING1, R17_WHITENING2, R17_WHITENING3</t>
  </si>
  <si>
    <t>R14_WHITENING1, R14_WHITENING2, R14_WHITENING3, R19_WHITENING1, R19_WHITENING2, R19_WHITENING3</t>
  </si>
  <si>
    <t>R16_WHITENING1, R16_WHITENING2, R16_WHITENING3, R18_WHITENING1, R18_WHITENING2, R18_WHITENING3</t>
  </si>
  <si>
    <t>R20_WHITENING1, R20_WHITENING2, R20_WHITENING3, R21_WHITENING1, R21_WHITENING2, R21_WHITENING3</t>
  </si>
  <si>
    <t>R22, R23</t>
  </si>
  <si>
    <t>R24</t>
  </si>
  <si>
    <t>R25</t>
  </si>
  <si>
    <t>R26</t>
  </si>
  <si>
    <t>R27</t>
  </si>
  <si>
    <t>T1</t>
  </si>
  <si>
    <t>TP1, TP2, TP3, TP4, TP5, TP6, TP7_DIFFREC1, TP7_DIFFREC2, TP7_DIFFREC3, TP8_WHITENING1, TP8_WHITENING2, TP8_WHITENING3, TP9_WHITENING1, TP9_WHITENING2, TP9_WHITENING3, TP10_WHITENING1, TP10_WHITENING2, TP10_WHITENING3, TP11_WHITENING1, TP11_WHITENING2, TP11_WHITENING3, TP12, TP13, TP14, TP15, TP16, TP17, TP18, TP19, TP20, TP21, TP22, TP23</t>
  </si>
  <si>
    <t>U1_DIFFREC1, U1_DIFFREC2, U1_DIFFREC3</t>
  </si>
  <si>
    <t>U3_WHITENING1, U3_WHITENING2, U3_WHITENING3</t>
  </si>
  <si>
    <t>U4_WHITENING1, U4_WHITENING2, U4_WHITENING3, U5_WHITENING1, U5_WHITENING2, U5_WHITENING3</t>
  </si>
  <si>
    <t>U6</t>
  </si>
  <si>
    <t>U7</t>
  </si>
  <si>
    <t>Comment</t>
  </si>
  <si>
    <t>CAP FILM 0.033UF 5% 100VDC RAD</t>
  </si>
  <si>
    <t>CAP CER 1UF 50V Y5V 1206</t>
  </si>
  <si>
    <t>OMIT</t>
  </si>
  <si>
    <t>10UF, Plastic</t>
  </si>
  <si>
    <t>CAP FILM 10000PF 10% 400VDC RAD</t>
  </si>
  <si>
    <t>SMD Cap Tantalum Poly 10uF 50v 2917</t>
  </si>
  <si>
    <t>DualDiode</t>
  </si>
  <si>
    <t>Diode Standard 100V 1A Surface Mount SMB</t>
  </si>
  <si>
    <t>Diode Schottky 60v 1A SMT PMDU SOD-123F</t>
  </si>
  <si>
    <t>CONN D-SUB RCPT 15POS VERT SLDR</t>
  </si>
  <si>
    <t>CONN D-SUB RCPT 9POS VERT SOLDER</t>
  </si>
  <si>
    <t>SMD LED Green 569nm 2.1v 1206</t>
  </si>
  <si>
    <t>CONN D-SUB PLUG 15POS STR IDC</t>
  </si>
  <si>
    <t>CONN D-SUB PLUG 9POS STR IDC</t>
  </si>
  <si>
    <t>CONN D-SUB RCPT 15POS STR IDC</t>
  </si>
  <si>
    <t>CONN D-SUB RCPT 9POS STR IDC</t>
  </si>
  <si>
    <t>CBL RIBN 15COND 0.050 GRAY 5'</t>
  </si>
  <si>
    <t>CONN SCREWLOCK FEMALE 4-40 .315" '</t>
  </si>
  <si>
    <t>Heat Sink TO-220 Aluminum Board Level</t>
  </si>
  <si>
    <t>MOUNTING KIT TO-220</t>
  </si>
  <si>
    <t>RES SMD 2K OHM 0.1% 1/4W 1206</t>
  </si>
  <si>
    <t>100K OHM</t>
  </si>
  <si>
    <t>RES SMD 100 OHM 0.1% 1/4W 1206</t>
  </si>
  <si>
    <t>RES SMD 1.13K OHM 0.1% 1/4W 1206</t>
  </si>
  <si>
    <t>RES SMD 4.99K OHM 0.1% 1/4W 1206</t>
  </si>
  <si>
    <t>RES SMD 0 OHM JUMPER 1/4W 1206</t>
  </si>
  <si>
    <t>RES SMD 15.4K OHM 0.1% 1/4W 1206</t>
  </si>
  <si>
    <t>RES SMD 1.58K OHM 0.1% 1/4W 1206</t>
  </si>
  <si>
    <t>Res SMD 1K 0.1% 0.25W 1206</t>
  </si>
  <si>
    <t>RES SMD 249 OHM 1% 1/2W 1206</t>
  </si>
  <si>
    <t>RES SMD 2.74K OHM 0.1% 1/4W 1206</t>
  </si>
  <si>
    <t>SMD Res 1.33K 0.1% 0.25W 1206</t>
  </si>
  <si>
    <t>SMD Res 120ohm 0.1% 0.25W  1206</t>
  </si>
  <si>
    <t>TERM BLOCK PCB 2POS 5.08MM BLACK</t>
  </si>
  <si>
    <t>TESTPT</t>
  </si>
  <si>
    <t>LT1125CS</t>
  </si>
  <si>
    <t>IC OPAMP GP 10MHZ 8SOIC</t>
  </si>
  <si>
    <t>IC OPAMP GP 8MHZ 8SOIC</t>
  </si>
  <si>
    <t>Linear Voltage Reg + 1.25v to 37v 1.5A TO-220-3</t>
  </si>
  <si>
    <t>Linear Voltage Reg -1.2v to -37v  1.5A TO-220-3</t>
  </si>
  <si>
    <t>Description</t>
  </si>
  <si>
    <t/>
  </si>
  <si>
    <t>CAP FILM 10UF 10% 100VDC RADIAL</t>
  </si>
  <si>
    <t>DUAL SERIES DIODE.</t>
  </si>
  <si>
    <t>CONN SCREWLOCK FEMALE 4-40 .315"</t>
  </si>
  <si>
    <t>Resistor</t>
  </si>
  <si>
    <t>PCB Testpoint</t>
  </si>
  <si>
    <t>Quad Low Noise, High-Speed Precision Operational Amplifier</t>
  </si>
  <si>
    <t>IC OPAMP GP 8MHZ 8SOICAmplifier</t>
  </si>
  <si>
    <t>Digikey Part Number</t>
  </si>
  <si>
    <t>495-1141-ND</t>
  </si>
  <si>
    <t>1276-1204-1-ND</t>
  </si>
  <si>
    <t>495-4942-1-ND</t>
  </si>
  <si>
    <t>EF4103-ND</t>
  </si>
  <si>
    <t>478-6492-2-ND</t>
  </si>
  <si>
    <t>BAS70-04LT1GOSCT-ND</t>
  </si>
  <si>
    <t>S1BB-FDICT-ND</t>
  </si>
  <si>
    <t>RB162M-60CT-ND</t>
  </si>
  <si>
    <t>A34066-ND</t>
  </si>
  <si>
    <t>A34073-ND</t>
  </si>
  <si>
    <t>160-1169-1-ND</t>
  </si>
  <si>
    <t>AMR15B-ND</t>
  </si>
  <si>
    <t>AML09B-ND</t>
  </si>
  <si>
    <t>1175-1814-ND</t>
  </si>
  <si>
    <t>AFL09B-ND</t>
  </si>
  <si>
    <t>AE15G-5-ND</t>
  </si>
  <si>
    <t>626-1256-ND</t>
  </si>
  <si>
    <t>AE10852-ND</t>
  </si>
  <si>
    <t>HS417-ND</t>
  </si>
  <si>
    <t>P2.0KBCCT-ND</t>
  </si>
  <si>
    <t>P100KBCCT-ND</t>
  </si>
  <si>
    <t>P100BCCT-ND</t>
  </si>
  <si>
    <t>P1.13KBCCT-ND</t>
  </si>
  <si>
    <t>TNP4.99KACCT-ND</t>
  </si>
  <si>
    <t>RMCF1206ZG0R00CT-ND</t>
  </si>
  <si>
    <t>YAG5033CT-ND</t>
  </si>
  <si>
    <t>P1.58KBCCT-ND</t>
  </si>
  <si>
    <t>P1KCSCT-ND</t>
  </si>
  <si>
    <t>RNCP1206FTD249RCT-ND</t>
  </si>
  <si>
    <t>P18633CT-ND</t>
  </si>
  <si>
    <t>P1.33KBCCT-ND</t>
  </si>
  <si>
    <t>P120BCCT-ND</t>
  </si>
  <si>
    <t>281-1882-ND</t>
  </si>
  <si>
    <t>36-5016CT-ND</t>
  </si>
  <si>
    <t>LT1125CSW#PBF-ND</t>
  </si>
  <si>
    <t>AD8672ARZ-ND</t>
  </si>
  <si>
    <t>OP27GSZ-REELCT-ND</t>
  </si>
  <si>
    <t>LM317TNS/NOPB-ND</t>
  </si>
  <si>
    <t>LM337TNS/NOPB-ND</t>
  </si>
  <si>
    <t>Manufacturers Part Number</t>
  </si>
  <si>
    <t>B32529C1333J000</t>
  </si>
  <si>
    <t>CL31F105ZBFNNNE</t>
  </si>
  <si>
    <t>B32522C106K189</t>
  </si>
  <si>
    <t>ECQ-E4103KF, ECQ-E4103KF, ECQ-E4103KF, ECQ-E4103KF , ECQ-E4103KF , ECQ-E4103KF</t>
  </si>
  <si>
    <t>TCJD106M050R0120</t>
  </si>
  <si>
    <t>BAS70-04LT1G</t>
  </si>
  <si>
    <t>S1BB-13-F</t>
  </si>
  <si>
    <t>RB162M-60TR</t>
  </si>
  <si>
    <t>5747299-2</t>
  </si>
  <si>
    <t>5747150-7</t>
  </si>
  <si>
    <t>LTST-C150GKT</t>
  </si>
  <si>
    <t>1658613-3</t>
  </si>
  <si>
    <t>1658608-4</t>
  </si>
  <si>
    <t>410F0-15-1-00</t>
  </si>
  <si>
    <t>1658610-4</t>
  </si>
  <si>
    <t>AWG28-15/G/300</t>
  </si>
  <si>
    <t>160X10359X</t>
  </si>
  <si>
    <t>V8508F</t>
  </si>
  <si>
    <t>4880G</t>
  </si>
  <si>
    <t>ERA-8AEB202V</t>
  </si>
  <si>
    <t>ERA-8AEB104V</t>
  </si>
  <si>
    <t>ERA-8AEB101V</t>
  </si>
  <si>
    <t>ERA-8AEB1131V</t>
  </si>
  <si>
    <t>TNPW12064K99BEEA</t>
  </si>
  <si>
    <t>RMCF1206ZG0R00</t>
  </si>
  <si>
    <t>RT1206BRD0715K4L</t>
  </si>
  <si>
    <t>ERA-8AEB1581V</t>
  </si>
  <si>
    <t>ERA-8ARB102V</t>
  </si>
  <si>
    <t>RNCP1206FTD249R</t>
  </si>
  <si>
    <t>ERA-8ARB2741V</t>
  </si>
  <si>
    <t>ERA-8AEB1331V</t>
  </si>
  <si>
    <t>ERA-8AEB121V</t>
  </si>
  <si>
    <t>1760510000</t>
  </si>
  <si>
    <t>5016</t>
  </si>
  <si>
    <t>LT1125CSW#PBF</t>
  </si>
  <si>
    <t>AD8672ARZ</t>
  </si>
  <si>
    <t>OP27GSZ-REEL</t>
  </si>
  <si>
    <t>LM317T/NOPB</t>
  </si>
  <si>
    <t>LM337TNS/NOPB</t>
  </si>
  <si>
    <t>Quantity</t>
  </si>
  <si>
    <t>C:\Users\Public\Documents\Altium\Projects\Squeezer_WhiteningDiffRec\PCB_Whitenning_DiffRec\PCB_Whitenning_DiffRec.PrjPcb</t>
  </si>
  <si>
    <t>Bill of Materials For Project [PCB_Whitenning_DiffRec.PrjPcb] (No PCB Document Selected)</t>
  </si>
  <si>
    <t>204</t>
  </si>
  <si>
    <t>9/6/2017 9:11:58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</si>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</sst>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42984</v>
      </c>
      <c r="C11" s="12">
        <f ca="1">NOW()</f>
        <v>42984.383361458335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70</v>
      </c>
      <c r="C14" s="53" t="s">
        <v>111</v>
      </c>
      <c r="D14" s="53" t="s">
        <v>120</v>
      </c>
      <c r="E14" s="53" t="s">
        <v>160</v>
      </c>
      <c r="F14" s="58" t="s">
        <v>200</v>
      </c>
    </row>
    <row r="15" spans="1:7" s="13" customFormat="1" ht="16.5" customHeight="1" x14ac:dyDescent="0.2">
      <c r="A15" s="54" t="s">
        <v>30</v>
      </c>
      <c r="B15" s="55" t="s">
        <v>71</v>
      </c>
      <c r="C15" s="55" t="s">
        <v>71</v>
      </c>
      <c r="D15" s="56" t="s">
        <v>121</v>
      </c>
      <c r="E15" s="54" t="s">
        <v>161</v>
      </c>
      <c r="F15" s="47">
        <v>3</v>
      </c>
    </row>
    <row r="16" spans="1:7" s="13" customFormat="1" ht="16.5" customHeight="1" x14ac:dyDescent="0.2">
      <c r="A16" s="54" t="s">
        <v>31</v>
      </c>
      <c r="B16" s="55" t="s">
        <v>72</v>
      </c>
      <c r="C16" s="55" t="s">
        <v>72</v>
      </c>
      <c r="D16" s="57" t="s">
        <v>122</v>
      </c>
      <c r="E16" s="54" t="s">
        <v>162</v>
      </c>
      <c r="F16" s="47">
        <v>26</v>
      </c>
    </row>
    <row r="17" spans="1:6" s="13" customFormat="1" ht="16.5" customHeight="1" x14ac:dyDescent="0.2">
      <c r="A17" s="54" t="s">
        <v>32</v>
      </c>
      <c r="B17" s="55" t="s">
        <v>73</v>
      </c>
      <c r="C17" s="55" t="s">
        <v>112</v>
      </c>
      <c r="D17" s="56" t="s">
        <v>73</v>
      </c>
      <c r="E17" s="54" t="s">
        <v>112</v>
      </c>
      <c r="F17" s="47">
        <v>6</v>
      </c>
    </row>
    <row r="18" spans="1:6" s="13" customFormat="1" ht="16.5" customHeight="1" x14ac:dyDescent="0.2">
      <c r="A18" s="54" t="s">
        <v>33</v>
      </c>
      <c r="B18" s="55" t="s">
        <v>74</v>
      </c>
      <c r="C18" s="55" t="s">
        <v>113</v>
      </c>
      <c r="D18" s="57" t="s">
        <v>123</v>
      </c>
      <c r="E18" s="54" t="s">
        <v>163</v>
      </c>
      <c r="F18" s="47">
        <v>6</v>
      </c>
    </row>
    <row r="19" spans="1:6" s="13" customFormat="1" ht="16.5" customHeight="1" x14ac:dyDescent="0.2">
      <c r="A19" s="54" t="s">
        <v>34</v>
      </c>
      <c r="B19" s="55" t="s">
        <v>75</v>
      </c>
      <c r="C19" s="55" t="s">
        <v>75</v>
      </c>
      <c r="D19" s="56" t="s">
        <v>124</v>
      </c>
      <c r="E19" s="54" t="s">
        <v>164</v>
      </c>
      <c r="F19" s="47">
        <v>6</v>
      </c>
    </row>
    <row r="20" spans="1:6" s="13" customFormat="1" ht="16.5" customHeight="1" x14ac:dyDescent="0.2">
      <c r="A20" s="54" t="s">
        <v>35</v>
      </c>
      <c r="B20" s="55" t="s">
        <v>76</v>
      </c>
      <c r="C20" s="55" t="s">
        <v>76</v>
      </c>
      <c r="D20" s="57" t="s">
        <v>125</v>
      </c>
      <c r="E20" s="54" t="s">
        <v>165</v>
      </c>
      <c r="F20" s="47">
        <v>6</v>
      </c>
    </row>
    <row r="21" spans="1:6" s="13" customFormat="1" ht="16.5" customHeight="1" x14ac:dyDescent="0.2">
      <c r="A21" s="54" t="s">
        <v>36</v>
      </c>
      <c r="B21" s="55" t="s">
        <v>77</v>
      </c>
      <c r="C21" s="55" t="s">
        <v>114</v>
      </c>
      <c r="D21" s="56" t="s">
        <v>126</v>
      </c>
      <c r="E21" s="54" t="s">
        <v>166</v>
      </c>
      <c r="F21" s="47">
        <v>12</v>
      </c>
    </row>
    <row r="22" spans="1:6" s="13" customFormat="1" ht="16.5" customHeight="1" x14ac:dyDescent="0.2">
      <c r="A22" s="54" t="s">
        <v>37</v>
      </c>
      <c r="B22" s="55" t="s">
        <v>78</v>
      </c>
      <c r="C22" s="55" t="s">
        <v>78</v>
      </c>
      <c r="D22" s="57" t="s">
        <v>127</v>
      </c>
      <c r="E22" s="54" t="s">
        <v>167</v>
      </c>
      <c r="F22" s="47">
        <v>4</v>
      </c>
    </row>
    <row r="23" spans="1:6" s="13" customFormat="1" ht="16.5" customHeight="1" x14ac:dyDescent="0.2">
      <c r="A23" s="54" t="s">
        <v>38</v>
      </c>
      <c r="B23" s="55" t="s">
        <v>79</v>
      </c>
      <c r="C23" s="55" t="s">
        <v>79</v>
      </c>
      <c r="D23" s="56" t="s">
        <v>128</v>
      </c>
      <c r="E23" s="54" t="s">
        <v>168</v>
      </c>
      <c r="F23" s="47">
        <v>2</v>
      </c>
    </row>
    <row r="24" spans="1:6" s="13" customFormat="1" ht="16.5" customHeight="1" x14ac:dyDescent="0.2">
      <c r="A24" s="54" t="s">
        <v>39</v>
      </c>
      <c r="B24" s="55" t="s">
        <v>80</v>
      </c>
      <c r="C24" s="55" t="s">
        <v>80</v>
      </c>
      <c r="D24" s="57" t="s">
        <v>129</v>
      </c>
      <c r="E24" s="54" t="s">
        <v>169</v>
      </c>
      <c r="F24" s="47">
        <v>1</v>
      </c>
    </row>
    <row r="25" spans="1:6" s="13" customFormat="1" ht="16.5" customHeight="1" x14ac:dyDescent="0.2">
      <c r="A25" s="54" t="s">
        <v>40</v>
      </c>
      <c r="B25" s="55" t="s">
        <v>81</v>
      </c>
      <c r="C25" s="55" t="s">
        <v>81</v>
      </c>
      <c r="D25" s="56" t="s">
        <v>130</v>
      </c>
      <c r="E25" s="54" t="s">
        <v>170</v>
      </c>
      <c r="F25" s="47">
        <v>1</v>
      </c>
    </row>
    <row r="26" spans="1:6" s="13" customFormat="1" ht="16.5" customHeight="1" x14ac:dyDescent="0.2">
      <c r="A26" s="54" t="s">
        <v>41</v>
      </c>
      <c r="B26" s="55" t="s">
        <v>82</v>
      </c>
      <c r="C26" s="55" t="s">
        <v>82</v>
      </c>
      <c r="D26" s="57" t="s">
        <v>131</v>
      </c>
      <c r="E26" s="54" t="s">
        <v>171</v>
      </c>
      <c r="F26" s="47">
        <v>2</v>
      </c>
    </row>
    <row r="27" spans="1:6" s="13" customFormat="1" ht="16.5" customHeight="1" x14ac:dyDescent="0.2">
      <c r="A27" s="54" t="s">
        <v>42</v>
      </c>
      <c r="B27" s="55" t="s">
        <v>83</v>
      </c>
      <c r="C27" s="55" t="s">
        <v>83</v>
      </c>
      <c r="D27" s="56" t="s">
        <v>132</v>
      </c>
      <c r="E27" s="54" t="s">
        <v>172</v>
      </c>
      <c r="F27" s="47">
        <v>1</v>
      </c>
    </row>
    <row r="28" spans="1:6" s="13" customFormat="1" ht="16.5" customHeight="1" x14ac:dyDescent="0.2">
      <c r="A28" s="54" t="s">
        <v>43</v>
      </c>
      <c r="B28" s="55" t="s">
        <v>84</v>
      </c>
      <c r="C28" s="55" t="s">
        <v>84</v>
      </c>
      <c r="D28" s="57" t="s">
        <v>133</v>
      </c>
      <c r="E28" s="54" t="s">
        <v>173</v>
      </c>
      <c r="F28" s="47">
        <v>1</v>
      </c>
    </row>
    <row r="29" spans="1:6" s="13" customFormat="1" ht="16.5" customHeight="1" x14ac:dyDescent="0.2">
      <c r="A29" s="54" t="s">
        <v>44</v>
      </c>
      <c r="B29" s="55" t="s">
        <v>85</v>
      </c>
      <c r="C29" s="55" t="s">
        <v>85</v>
      </c>
      <c r="D29" s="56" t="s">
        <v>134</v>
      </c>
      <c r="E29" s="54" t="s">
        <v>174</v>
      </c>
      <c r="F29" s="47">
        <v>1</v>
      </c>
    </row>
    <row r="30" spans="1:6" s="13" customFormat="1" ht="16.5" customHeight="1" x14ac:dyDescent="0.2">
      <c r="A30" s="54" t="s">
        <v>45</v>
      </c>
      <c r="B30" s="55" t="s">
        <v>86</v>
      </c>
      <c r="C30" s="55" t="s">
        <v>86</v>
      </c>
      <c r="D30" s="57" t="s">
        <v>135</v>
      </c>
      <c r="E30" s="54" t="s">
        <v>175</v>
      </c>
      <c r="F30" s="47">
        <v>1</v>
      </c>
    </row>
    <row r="31" spans="1:6" s="13" customFormat="1" ht="16.5" customHeight="1" x14ac:dyDescent="0.2">
      <c r="A31" s="54" t="s">
        <v>46</v>
      </c>
      <c r="B31" s="55" t="s">
        <v>87</v>
      </c>
      <c r="C31" s="55" t="s">
        <v>87</v>
      </c>
      <c r="D31" s="56" t="s">
        <v>136</v>
      </c>
      <c r="E31" s="54" t="s">
        <v>176</v>
      </c>
      <c r="F31" s="47">
        <v>2</v>
      </c>
    </row>
    <row r="32" spans="1:6" s="13" customFormat="1" ht="16.5" customHeight="1" x14ac:dyDescent="0.2">
      <c r="A32" s="54" t="s">
        <v>47</v>
      </c>
      <c r="B32" s="55" t="s">
        <v>88</v>
      </c>
      <c r="C32" s="55" t="s">
        <v>115</v>
      </c>
      <c r="D32" s="57" t="s">
        <v>137</v>
      </c>
      <c r="E32" s="54" t="s">
        <v>177</v>
      </c>
      <c r="F32" s="47">
        <v>2</v>
      </c>
    </row>
    <row r="33" spans="1:6" s="13" customFormat="1" ht="16.5" customHeight="1" x14ac:dyDescent="0.2">
      <c r="A33" s="54" t="s">
        <v>48</v>
      </c>
      <c r="B33" s="55" t="s">
        <v>89</v>
      </c>
      <c r="C33" s="55" t="s">
        <v>89</v>
      </c>
      <c r="D33" s="56" t="s">
        <v>138</v>
      </c>
      <c r="E33" s="54" t="s">
        <v>178</v>
      </c>
      <c r="F33" s="47">
        <v>2</v>
      </c>
    </row>
    <row r="34" spans="1:6" s="13" customFormat="1" ht="16.5" customHeight="1" x14ac:dyDescent="0.2">
      <c r="A34" s="54" t="s">
        <v>49</v>
      </c>
      <c r="B34" s="55" t="s">
        <v>90</v>
      </c>
      <c r="C34" s="55" t="s">
        <v>90</v>
      </c>
      <c r="D34" s="57" t="s">
        <v>139</v>
      </c>
      <c r="E34" s="54" t="s">
        <v>179</v>
      </c>
      <c r="F34" s="47">
        <v>2</v>
      </c>
    </row>
    <row r="35" spans="1:6" s="13" customFormat="1" ht="16.5" customHeight="1" x14ac:dyDescent="0.2">
      <c r="A35" s="54" t="s">
        <v>50</v>
      </c>
      <c r="B35" s="55" t="s">
        <v>91</v>
      </c>
      <c r="C35" s="55" t="s">
        <v>91</v>
      </c>
      <c r="D35" s="56" t="s">
        <v>140</v>
      </c>
      <c r="E35" s="54" t="s">
        <v>180</v>
      </c>
      <c r="F35" s="47">
        <v>18</v>
      </c>
    </row>
    <row r="36" spans="1:6" s="13" customFormat="1" ht="16.5" customHeight="1" x14ac:dyDescent="0.2">
      <c r="A36" s="54" t="s">
        <v>51</v>
      </c>
      <c r="B36" s="55" t="s">
        <v>92</v>
      </c>
      <c r="C36" s="55" t="s">
        <v>116</v>
      </c>
      <c r="D36" s="57" t="s">
        <v>141</v>
      </c>
      <c r="E36" s="54" t="s">
        <v>181</v>
      </c>
      <c r="F36" s="47">
        <v>6</v>
      </c>
    </row>
    <row r="37" spans="1:6" s="13" customFormat="1" ht="16.5" customHeight="1" x14ac:dyDescent="0.2">
      <c r="A37" s="54" t="s">
        <v>52</v>
      </c>
      <c r="B37" s="55" t="s">
        <v>93</v>
      </c>
      <c r="C37" s="55" t="s">
        <v>93</v>
      </c>
      <c r="D37" s="56" t="s">
        <v>142</v>
      </c>
      <c r="E37" s="54" t="s">
        <v>182</v>
      </c>
      <c r="F37" s="47">
        <v>6</v>
      </c>
    </row>
    <row r="38" spans="1:6" s="13" customFormat="1" ht="16.5" customHeight="1" x14ac:dyDescent="0.2">
      <c r="A38" s="54" t="s">
        <v>53</v>
      </c>
      <c r="B38" s="55" t="s">
        <v>94</v>
      </c>
      <c r="C38" s="55" t="s">
        <v>94</v>
      </c>
      <c r="D38" s="57" t="s">
        <v>143</v>
      </c>
      <c r="E38" s="54" t="s">
        <v>183</v>
      </c>
      <c r="F38" s="47">
        <v>3</v>
      </c>
    </row>
    <row r="39" spans="1:6" s="13" customFormat="1" ht="16.5" customHeight="1" x14ac:dyDescent="0.2">
      <c r="A39" s="54" t="s">
        <v>54</v>
      </c>
      <c r="B39" s="55" t="s">
        <v>95</v>
      </c>
      <c r="C39" s="55" t="s">
        <v>95</v>
      </c>
      <c r="D39" s="56" t="s">
        <v>144</v>
      </c>
      <c r="E39" s="54" t="s">
        <v>184</v>
      </c>
      <c r="F39" s="47">
        <v>12</v>
      </c>
    </row>
    <row r="40" spans="1:6" s="13" customFormat="1" ht="16.5" customHeight="1" x14ac:dyDescent="0.2">
      <c r="A40" s="54" t="s">
        <v>55</v>
      </c>
      <c r="B40" s="55" t="s">
        <v>96</v>
      </c>
      <c r="C40" s="55" t="s">
        <v>96</v>
      </c>
      <c r="D40" s="57" t="s">
        <v>145</v>
      </c>
      <c r="E40" s="54" t="s">
        <v>185</v>
      </c>
      <c r="F40" s="47">
        <v>6</v>
      </c>
    </row>
    <row r="41" spans="1:6" s="13" customFormat="1" ht="16.5" customHeight="1" x14ac:dyDescent="0.2">
      <c r="A41" s="54" t="s">
        <v>56</v>
      </c>
      <c r="B41" s="55" t="s">
        <v>97</v>
      </c>
      <c r="C41" s="55" t="s">
        <v>97</v>
      </c>
      <c r="D41" s="56" t="s">
        <v>146</v>
      </c>
      <c r="E41" s="54" t="s">
        <v>186</v>
      </c>
      <c r="F41" s="47">
        <v>6</v>
      </c>
    </row>
    <row r="42" spans="1:6" s="13" customFormat="1" ht="16.5" customHeight="1" x14ac:dyDescent="0.2">
      <c r="A42" s="54" t="s">
        <v>57</v>
      </c>
      <c r="B42" s="55" t="s">
        <v>98</v>
      </c>
      <c r="C42" s="55" t="s">
        <v>98</v>
      </c>
      <c r="D42" s="57" t="s">
        <v>147</v>
      </c>
      <c r="E42" s="54" t="s">
        <v>187</v>
      </c>
      <c r="F42" s="47">
        <v>6</v>
      </c>
    </row>
    <row r="43" spans="1:6" s="13" customFormat="1" ht="16.5" customHeight="1" x14ac:dyDescent="0.2">
      <c r="A43" s="54" t="s">
        <v>58</v>
      </c>
      <c r="B43" s="55" t="s">
        <v>99</v>
      </c>
      <c r="C43" s="55" t="s">
        <v>99</v>
      </c>
      <c r="D43" s="56" t="s">
        <v>148</v>
      </c>
      <c r="E43" s="54" t="s">
        <v>188</v>
      </c>
      <c r="F43" s="47">
        <v>2</v>
      </c>
    </row>
    <row r="44" spans="1:6" s="13" customFormat="1" ht="16.5" customHeight="1" x14ac:dyDescent="0.2">
      <c r="A44" s="54" t="s">
        <v>59</v>
      </c>
      <c r="B44" s="55" t="s">
        <v>100</v>
      </c>
      <c r="C44" s="55" t="s">
        <v>100</v>
      </c>
      <c r="D44" s="57" t="s">
        <v>149</v>
      </c>
      <c r="E44" s="54" t="s">
        <v>189</v>
      </c>
      <c r="F44" s="47">
        <v>1</v>
      </c>
    </row>
    <row r="45" spans="1:6" s="13" customFormat="1" ht="16.5" customHeight="1" x14ac:dyDescent="0.2">
      <c r="A45" s="54" t="s">
        <v>60</v>
      </c>
      <c r="B45" s="55" t="s">
        <v>101</v>
      </c>
      <c r="C45" s="55" t="s">
        <v>101</v>
      </c>
      <c r="D45" s="56" t="s">
        <v>150</v>
      </c>
      <c r="E45" s="54" t="s">
        <v>190</v>
      </c>
      <c r="F45" s="47">
        <v>1</v>
      </c>
    </row>
    <row r="46" spans="1:6" s="13" customFormat="1" ht="16.5" customHeight="1" x14ac:dyDescent="0.2">
      <c r="A46" s="54" t="s">
        <v>61</v>
      </c>
      <c r="B46" s="55" t="s">
        <v>102</v>
      </c>
      <c r="C46" s="55" t="s">
        <v>102</v>
      </c>
      <c r="D46" s="57" t="s">
        <v>151</v>
      </c>
      <c r="E46" s="54" t="s">
        <v>191</v>
      </c>
      <c r="F46" s="47">
        <v>1</v>
      </c>
    </row>
    <row r="47" spans="1:6" s="13" customFormat="1" ht="16.5" customHeight="1" x14ac:dyDescent="0.2">
      <c r="A47" s="54" t="s">
        <v>62</v>
      </c>
      <c r="B47" s="55" t="s">
        <v>103</v>
      </c>
      <c r="C47" s="55" t="s">
        <v>103</v>
      </c>
      <c r="D47" s="56" t="s">
        <v>152</v>
      </c>
      <c r="E47" s="54" t="s">
        <v>192</v>
      </c>
      <c r="F47" s="47">
        <v>1</v>
      </c>
    </row>
    <row r="48" spans="1:6" s="13" customFormat="1" ht="16.5" customHeight="1" x14ac:dyDescent="0.2">
      <c r="A48" s="54" t="s">
        <v>63</v>
      </c>
      <c r="B48" s="55" t="s">
        <v>104</v>
      </c>
      <c r="C48" s="55" t="s">
        <v>104</v>
      </c>
      <c r="D48" s="57" t="s">
        <v>153</v>
      </c>
      <c r="E48" s="54" t="s">
        <v>193</v>
      </c>
      <c r="F48" s="47">
        <v>1</v>
      </c>
    </row>
    <row r="49" spans="1:6" s="13" customFormat="1" ht="16.5" customHeight="1" x14ac:dyDescent="0.2">
      <c r="A49" s="54" t="s">
        <v>64</v>
      </c>
      <c r="B49" s="55" t="s">
        <v>105</v>
      </c>
      <c r="C49" s="55" t="s">
        <v>117</v>
      </c>
      <c r="D49" s="56" t="s">
        <v>154</v>
      </c>
      <c r="E49" s="54" t="s">
        <v>194</v>
      </c>
      <c r="F49" s="47">
        <v>33</v>
      </c>
    </row>
    <row r="50" spans="1:6" s="13" customFormat="1" ht="16.5" customHeight="1" x14ac:dyDescent="0.2">
      <c r="A50" s="54" t="s">
        <v>65</v>
      </c>
      <c r="B50" s="55" t="s">
        <v>106</v>
      </c>
      <c r="C50" s="55" t="s">
        <v>118</v>
      </c>
      <c r="D50" s="57" t="s">
        <v>155</v>
      </c>
      <c r="E50" s="54" t="s">
        <v>195</v>
      </c>
      <c r="F50" s="47">
        <v>3</v>
      </c>
    </row>
    <row r="51" spans="1:6" s="13" customFormat="1" ht="16.5" customHeight="1" x14ac:dyDescent="0.2">
      <c r="A51" s="54" t="s">
        <v>66</v>
      </c>
      <c r="B51" s="55" t="s">
        <v>107</v>
      </c>
      <c r="C51" s="55" t="s">
        <v>107</v>
      </c>
      <c r="D51" s="56" t="s">
        <v>156</v>
      </c>
      <c r="E51" s="54" t="s">
        <v>196</v>
      </c>
      <c r="F51" s="47">
        <v>3</v>
      </c>
    </row>
    <row r="52" spans="1:6" s="13" customFormat="1" ht="16.5" customHeight="1" x14ac:dyDescent="0.2">
      <c r="A52" s="54" t="s">
        <v>67</v>
      </c>
      <c r="B52" s="55" t="s">
        <v>108</v>
      </c>
      <c r="C52" s="55" t="s">
        <v>119</v>
      </c>
      <c r="D52" s="57" t="s">
        <v>157</v>
      </c>
      <c r="E52" s="54" t="s">
        <v>197</v>
      </c>
      <c r="F52" s="47">
        <v>6</v>
      </c>
    </row>
    <row r="53" spans="1:6" s="13" customFormat="1" ht="16.5" customHeight="1" x14ac:dyDescent="0.2">
      <c r="A53" s="54" t="s">
        <v>68</v>
      </c>
      <c r="B53" s="55" t="s">
        <v>109</v>
      </c>
      <c r="C53" s="55" t="s">
        <v>109</v>
      </c>
      <c r="D53" s="56" t="s">
        <v>158</v>
      </c>
      <c r="E53" s="54" t="s">
        <v>198</v>
      </c>
      <c r="F53" s="47">
        <v>1</v>
      </c>
    </row>
    <row r="54" spans="1:6" s="13" customFormat="1" ht="16.5" customHeight="1" x14ac:dyDescent="0.2">
      <c r="A54" s="54" t="s">
        <v>69</v>
      </c>
      <c r="B54" s="55" t="s">
        <v>110</v>
      </c>
      <c r="C54" s="55" t="s">
        <v>110</v>
      </c>
      <c r="D54" s="57" t="s">
        <v>159</v>
      </c>
      <c r="E54" s="54" t="s">
        <v>199</v>
      </c>
      <c r="F54" s="47">
        <v>1</v>
      </c>
    </row>
    <row r="55" spans="1:6" x14ac:dyDescent="0.2">
      <c r="A55" s="36"/>
      <c r="B55" s="37"/>
      <c r="C55" s="37"/>
      <c r="D55" s="38"/>
      <c r="E55" s="39"/>
      <c r="F55" s="48">
        <f>SUM(F15:F54)</f>
        <v>204</v>
      </c>
    </row>
    <row r="56" spans="1:6" customFormat="1" ht="13.7" customHeight="1" x14ac:dyDescent="0.2">
      <c r="A56" s="40"/>
      <c r="B56" s="41"/>
      <c r="F56" s="49"/>
    </row>
    <row r="57" spans="1:6" customFormat="1" ht="12.95" customHeight="1" x14ac:dyDescent="0.2">
      <c r="A57" s="42"/>
      <c r="B57" s="41"/>
      <c r="F57" s="49"/>
    </row>
    <row r="58" spans="1:6" customFormat="1" ht="12.95" customHeight="1" x14ac:dyDescent="0.2">
      <c r="A58" s="42"/>
      <c r="B58" s="41"/>
      <c r="F58" s="49"/>
    </row>
    <row r="59" spans="1:6" customFormat="1" ht="12.95" customHeight="1" x14ac:dyDescent="0.2">
      <c r="A59" s="27"/>
      <c r="F59" s="49"/>
    </row>
    <row r="60" spans="1:6" customFormat="1" ht="12.95" customHeight="1" x14ac:dyDescent="0.2">
      <c r="A60" s="27"/>
      <c r="F60" s="49"/>
    </row>
    <row r="61" spans="1:6" customFormat="1" ht="9.75" customHeight="1" x14ac:dyDescent="0.2">
      <c r="A61" s="27"/>
      <c r="F61" s="49"/>
    </row>
    <row r="62" spans="1:6" customFormat="1" ht="12.95" customHeight="1" x14ac:dyDescent="0.2">
      <c r="A62" s="27"/>
      <c r="F62" s="49"/>
    </row>
    <row r="63" spans="1:6" customFormat="1" ht="12.95" customHeight="1" x14ac:dyDescent="0.2">
      <c r="A63" s="27"/>
      <c r="F63" s="49"/>
    </row>
    <row r="64" spans="1:6" customFormat="1" ht="12.95" customHeight="1" x14ac:dyDescent="0.2">
      <c r="A64" s="27"/>
      <c r="F64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201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201</v>
      </c>
    </row>
    <row r="6" spans="1:2" s="17" customFormat="1" ht="17.25" customHeight="1" x14ac:dyDescent="0.2">
      <c r="A6" s="18" t="s">
        <v>4</v>
      </c>
      <c r="B6" s="60" t="s">
        <v>202</v>
      </c>
    </row>
    <row r="7" spans="1:2" s="17" customFormat="1" ht="17.25" customHeight="1" x14ac:dyDescent="0.2">
      <c r="A7" s="19" t="s">
        <v>10</v>
      </c>
      <c r="B7" s="61" t="s">
        <v>203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204</v>
      </c>
    </row>
    <row r="11" spans="1:2" s="17" customFormat="1" ht="17.25" customHeight="1" x14ac:dyDescent="0.2">
      <c r="A11" s="19" t="s">
        <v>13</v>
      </c>
      <c r="B11" s="61" t="s">
        <v>205</v>
      </c>
    </row>
    <row r="12" spans="1:2" s="17" customFormat="1" ht="17.25" customHeight="1" x14ac:dyDescent="0.2">
      <c r="A12" s="18" t="s">
        <v>15</v>
      </c>
      <c r="B12" s="60" t="s">
        <v>206</v>
      </c>
    </row>
    <row r="13" spans="1:2" s="17" customFormat="1" ht="17.25" customHeight="1" x14ac:dyDescent="0.2">
      <c r="A13" s="19" t="s">
        <v>16</v>
      </c>
      <c r="B13" s="61" t="s">
        <v>207</v>
      </c>
    </row>
    <row r="14" spans="1:2" s="17" customFormat="1" ht="17.25" customHeight="1" thickBot="1" x14ac:dyDescent="0.25">
      <c r="A14" s="20" t="s">
        <v>17</v>
      </c>
      <c r="B14" s="62" t="s">
        <v>205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lsanchez</dc:creator>
  <cp:lastModifiedBy>lsanchez</cp:lastModifiedBy>
  <cp:lastPrinted>2002-11-05T13:50:54Z</cp:lastPrinted>
  <dcterms:created xsi:type="dcterms:W3CDTF">2000-10-27T00:30:29Z</dcterms:created>
  <dcterms:modified xsi:type="dcterms:W3CDTF">2017-09-06T16:12:19Z</dcterms:modified>
</cp:coreProperties>
</file>